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Sheet1!$A$1:$I$59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<sst xmlns="http://schemas.openxmlformats.org/spreadsheetml/2006/main" count="73" uniqueCount="68">
  <si>
    <t>2025年度六安市叶集区事业单位公开招聘合成总成绩</t>
  </si>
  <si>
    <t>序号</t>
  </si>
  <si>
    <t>准考证号</t>
  </si>
  <si>
    <t>岗位代码</t>
  </si>
  <si>
    <t>职测成绩</t>
  </si>
  <si>
    <t>综合成绩</t>
  </si>
  <si>
    <t>笔试总分</t>
  </si>
  <si>
    <t>笔试合成分</t>
  </si>
  <si>
    <t>面试成绩</t>
  </si>
  <si>
    <t>合成成绩</t>
  </si>
  <si>
    <t>1134090503502</t>
  </si>
  <si>
    <t>1134090503704</t>
  </si>
  <si>
    <t>1134090503707</t>
  </si>
  <si>
    <t>缺考</t>
  </si>
  <si>
    <t>1134090503902</t>
  </si>
  <si>
    <t>1134090503828</t>
  </si>
  <si>
    <t>1134090503901</t>
  </si>
  <si>
    <t>1134090504116</t>
  </si>
  <si>
    <t>1134090504112</t>
  </si>
  <si>
    <t>1134090504109</t>
  </si>
  <si>
    <t>3134090104909</t>
  </si>
  <si>
    <t>3134090104924</t>
  </si>
  <si>
    <t>3134090104921</t>
  </si>
  <si>
    <t>2134090100803</t>
  </si>
  <si>
    <t>2134090100729</t>
  </si>
  <si>
    <t>1134090504219</t>
  </si>
  <si>
    <t>1134090504222</t>
  </si>
  <si>
    <t>1134090504214</t>
  </si>
  <si>
    <t>1134090504410</t>
  </si>
  <si>
    <t>1134090504413</t>
  </si>
  <si>
    <t>1134090504417</t>
  </si>
  <si>
    <t>2134090100824</t>
  </si>
  <si>
    <t>2134090100810</t>
  </si>
  <si>
    <t>2134090100816</t>
  </si>
  <si>
    <t>3134090104928</t>
  </si>
  <si>
    <t>3134090105006</t>
  </si>
  <si>
    <t>3134090105012</t>
  </si>
  <si>
    <t>1134090504613</t>
  </si>
  <si>
    <t>1134090504506</t>
  </si>
  <si>
    <t>1134090504504</t>
  </si>
  <si>
    <t>2134090101109</t>
  </si>
  <si>
    <t>2134090101007</t>
  </si>
  <si>
    <t>2134090101112</t>
  </si>
  <si>
    <t>2134090101118</t>
  </si>
  <si>
    <t>2134090101208</t>
  </si>
  <si>
    <t>2134090101327</t>
  </si>
  <si>
    <t>2134090101412</t>
  </si>
  <si>
    <t>2134090101501</t>
  </si>
  <si>
    <t>2134090101802</t>
  </si>
  <si>
    <t>2134090101804</t>
  </si>
  <si>
    <t>2134090101726</t>
  </si>
  <si>
    <t>2134090101730</t>
  </si>
  <si>
    <t>2134090102018</t>
  </si>
  <si>
    <t>2134090102428</t>
  </si>
  <si>
    <t>2134090102330</t>
  </si>
  <si>
    <t>2134090102218</t>
  </si>
  <si>
    <t>1134090504714</t>
  </si>
  <si>
    <t>1134090504715</t>
  </si>
  <si>
    <t>1134090504713</t>
  </si>
  <si>
    <t>3134090105030</t>
  </si>
  <si>
    <t>3134090105124</t>
  </si>
  <si>
    <t>3134090105121</t>
  </si>
  <si>
    <t>3134090105205</t>
  </si>
  <si>
    <t>3134090105208</t>
  </si>
  <si>
    <t>3134090105211</t>
  </si>
  <si>
    <t>2134090102703</t>
  </si>
  <si>
    <t>2134090102629</t>
  </si>
  <si>
    <t>2134090102620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</si>
</sst>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4"/>
      <name val="宋体"/>
      <charset val="134"/>
    </font>
    <font>
      <sz val="12"/>
      <color rgb="FF000000"/>
      <name val="宋体"/>
      <charset val="134"/>
      <scheme val="minor"/>
    </font>
    <font>
      <sz val="10"/>
      <color rgb="FF000000"/>
      <name val="Arial"/>
      <charset val="134"/>
    </font>
    <font>
      <sz val="11"/>
      <color rgb="FF000000"/>
      <name val="Calibri"/>
      <charset val="134"/>
    </font>
    <font>
      <sz val="10"/>
      <name val="Arial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9"/>
  <sheetViews>
    <sheetView tabSelected="1" workbookViewId="0">
      <selection activeCell="E6" sqref="E6"/>
    </sheetView>
  </sheetViews>
  <sheetFormatPr defaultColWidth="9" defaultRowHeight="35" customHeight="1"/>
  <cols>
    <col min="1" max="1" width="9.25" customWidth="1"/>
    <col min="2" max="2" width="19" customWidth="1"/>
    <col min="3" max="3" width="12.5" customWidth="1"/>
    <col min="4" max="4" width="13.75" customWidth="1"/>
    <col min="5" max="5" width="11.5" customWidth="1"/>
    <col min="6" max="6" width="13.625" customWidth="1"/>
    <col min="7" max="7" width="13.875" customWidth="1"/>
    <col min="8" max="8" width="13.125" customWidth="1"/>
    <col min="9" max="9" width="11.625" customWidth="1"/>
    <col min="10" max="10" width="19.125" customWidth="1"/>
    <col min="11" max="11" width="19.875" customWidth="1"/>
  </cols>
  <sheetData>
    <row r="1" ht="4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8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customHeight="1" spans="1:10">
      <c r="A3" s="3">
        <v>1</v>
      </c>
      <c r="B3" s="4" t="s">
        <v>10</v>
      </c>
      <c r="C3" s="5">
        <v>907001</v>
      </c>
      <c r="D3" s="5">
        <v>124</v>
      </c>
      <c r="E3" s="5">
        <v>113</v>
      </c>
      <c r="F3" s="3">
        <f t="shared" ref="F3:F59" si="0">SUM(D3,E3)</f>
        <v>237</v>
      </c>
      <c r="G3" s="6">
        <v>54.93</v>
      </c>
      <c r="H3" s="7">
        <v>79.16</v>
      </c>
      <c r="I3" s="7">
        <v>78.6813333333333</v>
      </c>
      <c r="J3" s="12"/>
    </row>
    <row r="4" customHeight="1" spans="1:10">
      <c r="A4" s="3">
        <v>2</v>
      </c>
      <c r="B4" s="4" t="s">
        <v>11</v>
      </c>
      <c r="C4" s="5">
        <v>907001</v>
      </c>
      <c r="D4" s="5">
        <v>116</v>
      </c>
      <c r="E4" s="5">
        <v>105</v>
      </c>
      <c r="F4" s="3">
        <f t="shared" si="0"/>
        <v>221</v>
      </c>
      <c r="G4" s="6">
        <v>51.2</v>
      </c>
      <c r="H4" s="7">
        <v>72.2</v>
      </c>
      <c r="I4" s="7">
        <v>72.86</v>
      </c>
      <c r="J4" s="12"/>
    </row>
    <row r="5" customHeight="1" spans="1:10">
      <c r="A5" s="3">
        <v>3</v>
      </c>
      <c r="B5" s="4" t="s">
        <v>12</v>
      </c>
      <c r="C5" s="5">
        <v>907001</v>
      </c>
      <c r="D5" s="5">
        <v>119</v>
      </c>
      <c r="E5" s="5">
        <v>100</v>
      </c>
      <c r="F5" s="3">
        <f t="shared" si="0"/>
        <v>219</v>
      </c>
      <c r="G5" s="6">
        <v>50.47</v>
      </c>
      <c r="H5" s="7" t="s">
        <v>13</v>
      </c>
      <c r="I5" s="7">
        <v>50.47</v>
      </c>
      <c r="J5" s="12"/>
    </row>
    <row r="6" customHeight="1" spans="1:10">
      <c r="A6" s="3">
        <v>5</v>
      </c>
      <c r="B6" s="4" t="s">
        <v>14</v>
      </c>
      <c r="C6" s="5">
        <v>907002</v>
      </c>
      <c r="D6" s="5">
        <v>109.5</v>
      </c>
      <c r="E6" s="5">
        <v>98</v>
      </c>
      <c r="F6" s="3">
        <f t="shared" si="0"/>
        <v>207.5</v>
      </c>
      <c r="G6" s="6">
        <v>48.03</v>
      </c>
      <c r="H6" s="7">
        <v>77.28</v>
      </c>
      <c r="I6" s="7">
        <v>71.2173333333333</v>
      </c>
      <c r="J6" s="12"/>
    </row>
    <row r="7" customHeight="1" spans="1:10">
      <c r="A7" s="3">
        <v>6</v>
      </c>
      <c r="B7" s="4" t="s">
        <v>15</v>
      </c>
      <c r="C7" s="5">
        <v>907002</v>
      </c>
      <c r="D7" s="5">
        <v>94</v>
      </c>
      <c r="E7" s="5">
        <v>109</v>
      </c>
      <c r="F7" s="3">
        <f t="shared" si="0"/>
        <v>203</v>
      </c>
      <c r="G7" s="6">
        <v>47.87</v>
      </c>
      <c r="H7" s="7">
        <v>75.32</v>
      </c>
      <c r="I7" s="7">
        <v>70.4626666666667</v>
      </c>
      <c r="J7" s="12"/>
    </row>
    <row r="8" customHeight="1" spans="1:10">
      <c r="A8" s="3">
        <v>4</v>
      </c>
      <c r="B8" s="4" t="s">
        <v>16</v>
      </c>
      <c r="C8" s="5">
        <v>907002</v>
      </c>
      <c r="D8" s="5">
        <v>123.5</v>
      </c>
      <c r="E8" s="5">
        <v>119</v>
      </c>
      <c r="F8" s="3">
        <f t="shared" si="0"/>
        <v>242.5</v>
      </c>
      <c r="G8" s="6">
        <v>56.43</v>
      </c>
      <c r="H8" s="7" t="s">
        <v>13</v>
      </c>
      <c r="I8" s="7">
        <v>56.43</v>
      </c>
      <c r="J8" s="12"/>
    </row>
    <row r="9" customHeight="1" spans="1:10">
      <c r="A9" s="3">
        <v>7</v>
      </c>
      <c r="B9" s="4" t="s">
        <v>17</v>
      </c>
      <c r="C9" s="5">
        <v>907003</v>
      </c>
      <c r="D9" s="5">
        <v>113.5</v>
      </c>
      <c r="E9" s="5">
        <v>110.5</v>
      </c>
      <c r="F9" s="3">
        <f t="shared" si="0"/>
        <v>224</v>
      </c>
      <c r="G9" s="6">
        <v>52.17</v>
      </c>
      <c r="H9" s="7">
        <v>78</v>
      </c>
      <c r="I9" s="7">
        <v>75.5666666666667</v>
      </c>
      <c r="J9" s="12"/>
    </row>
    <row r="10" customHeight="1" spans="1:10">
      <c r="A10" s="3">
        <v>8</v>
      </c>
      <c r="B10" s="4" t="s">
        <v>18</v>
      </c>
      <c r="C10" s="5">
        <v>907003</v>
      </c>
      <c r="D10" s="5">
        <v>106</v>
      </c>
      <c r="E10" s="5">
        <v>107</v>
      </c>
      <c r="F10" s="3">
        <f t="shared" si="0"/>
        <v>213</v>
      </c>
      <c r="G10" s="6">
        <v>49.73</v>
      </c>
      <c r="H10" s="7">
        <v>81.26</v>
      </c>
      <c r="I10" s="7">
        <v>74.1113333333333</v>
      </c>
      <c r="J10" s="12"/>
    </row>
    <row r="11" customHeight="1" spans="1:10">
      <c r="A11" s="3">
        <v>9</v>
      </c>
      <c r="B11" s="4" t="s">
        <v>19</v>
      </c>
      <c r="C11" s="5">
        <v>907003</v>
      </c>
      <c r="D11" s="5">
        <v>112</v>
      </c>
      <c r="E11" s="5">
        <v>101</v>
      </c>
      <c r="F11" s="3">
        <f t="shared" si="0"/>
        <v>213</v>
      </c>
      <c r="G11" s="6">
        <v>49.33</v>
      </c>
      <c r="H11" s="7">
        <v>75.16</v>
      </c>
      <c r="I11" s="7">
        <v>71.8813333333333</v>
      </c>
      <c r="J11" s="12"/>
    </row>
    <row r="12" customHeight="1" spans="1:10">
      <c r="A12" s="3">
        <v>10</v>
      </c>
      <c r="B12" s="4" t="s">
        <v>20</v>
      </c>
      <c r="C12" s="5">
        <v>907004</v>
      </c>
      <c r="D12" s="5">
        <v>101</v>
      </c>
      <c r="E12" s="5">
        <v>104.5</v>
      </c>
      <c r="F12" s="3">
        <f t="shared" si="0"/>
        <v>205.5</v>
      </c>
      <c r="G12" s="6">
        <v>48.07</v>
      </c>
      <c r="H12" s="7">
        <v>74.56</v>
      </c>
      <c r="I12" s="7">
        <v>70.4346666666667</v>
      </c>
      <c r="J12" s="12"/>
    </row>
    <row r="13" customHeight="1" spans="1:10">
      <c r="A13" s="3">
        <v>12</v>
      </c>
      <c r="B13" s="4" t="s">
        <v>21</v>
      </c>
      <c r="C13" s="5">
        <v>907004</v>
      </c>
      <c r="D13" s="5">
        <v>86.5</v>
      </c>
      <c r="E13" s="5">
        <v>101.5</v>
      </c>
      <c r="F13" s="3">
        <f t="shared" si="0"/>
        <v>188</v>
      </c>
      <c r="G13" s="6">
        <v>44.37</v>
      </c>
      <c r="H13" s="7">
        <v>73.4</v>
      </c>
      <c r="I13" s="7">
        <v>66.3866666666667</v>
      </c>
      <c r="J13" s="12"/>
    </row>
    <row r="14" customHeight="1" spans="1:10">
      <c r="A14" s="3">
        <v>11</v>
      </c>
      <c r="B14" s="4" t="s">
        <v>22</v>
      </c>
      <c r="C14" s="5">
        <v>907004</v>
      </c>
      <c r="D14" s="5">
        <v>98</v>
      </c>
      <c r="E14" s="5">
        <v>95.5</v>
      </c>
      <c r="F14" s="3">
        <f t="shared" si="0"/>
        <v>193.5</v>
      </c>
      <c r="G14" s="6">
        <v>45.07</v>
      </c>
      <c r="H14" s="8">
        <v>0</v>
      </c>
      <c r="I14" s="7">
        <v>45.0666666666667</v>
      </c>
      <c r="J14" s="12"/>
    </row>
    <row r="15" customHeight="1" spans="1:10">
      <c r="A15" s="3">
        <v>13</v>
      </c>
      <c r="B15" s="4" t="s">
        <v>23</v>
      </c>
      <c r="C15" s="5">
        <v>907005</v>
      </c>
      <c r="D15" s="5">
        <v>112</v>
      </c>
      <c r="E15" s="5">
        <v>112</v>
      </c>
      <c r="F15" s="3">
        <f t="shared" si="0"/>
        <v>224</v>
      </c>
      <c r="G15" s="6">
        <v>52.27</v>
      </c>
      <c r="H15" s="7">
        <v>72.62</v>
      </c>
      <c r="I15" s="7">
        <v>74.0526666666667</v>
      </c>
      <c r="J15" s="12"/>
    </row>
    <row r="16" customHeight="1" spans="1:10">
      <c r="A16" s="3">
        <v>14</v>
      </c>
      <c r="B16" s="4" t="s">
        <v>24</v>
      </c>
      <c r="C16" s="5">
        <v>907005</v>
      </c>
      <c r="D16" s="5">
        <v>115</v>
      </c>
      <c r="E16" s="5">
        <v>103.5</v>
      </c>
      <c r="F16" s="3">
        <f t="shared" si="0"/>
        <v>218.5</v>
      </c>
      <c r="G16" s="6">
        <v>50.6</v>
      </c>
      <c r="H16" s="7">
        <v>72.2</v>
      </c>
      <c r="I16" s="7">
        <v>72.26</v>
      </c>
      <c r="J16" s="12"/>
    </row>
    <row r="17" customHeight="1" spans="1:10">
      <c r="A17" s="3">
        <v>15</v>
      </c>
      <c r="B17" s="4" t="s">
        <v>25</v>
      </c>
      <c r="C17" s="5">
        <v>907006</v>
      </c>
      <c r="D17" s="5">
        <v>117.5</v>
      </c>
      <c r="E17" s="5">
        <v>117</v>
      </c>
      <c r="F17" s="3">
        <f t="shared" si="0"/>
        <v>234.5</v>
      </c>
      <c r="G17" s="6">
        <v>54.7</v>
      </c>
      <c r="H17" s="7">
        <v>82.64</v>
      </c>
      <c r="I17" s="7">
        <v>79.492</v>
      </c>
      <c r="J17" s="12"/>
    </row>
    <row r="18" customHeight="1" spans="1:10">
      <c r="A18" s="3">
        <v>16</v>
      </c>
      <c r="B18" s="4" t="s">
        <v>26</v>
      </c>
      <c r="C18" s="5">
        <v>907006</v>
      </c>
      <c r="D18" s="5">
        <v>107</v>
      </c>
      <c r="E18" s="5">
        <v>113</v>
      </c>
      <c r="F18" s="3">
        <f t="shared" si="0"/>
        <v>220</v>
      </c>
      <c r="G18" s="6">
        <v>51.53</v>
      </c>
      <c r="H18" s="7">
        <v>76.02</v>
      </c>
      <c r="I18" s="7">
        <v>74.3393333333333</v>
      </c>
      <c r="J18" s="12"/>
    </row>
    <row r="19" customHeight="1" spans="1:10">
      <c r="A19" s="3">
        <v>17</v>
      </c>
      <c r="B19" s="4" t="s">
        <v>27</v>
      </c>
      <c r="C19" s="5">
        <v>907006</v>
      </c>
      <c r="D19" s="5">
        <v>107</v>
      </c>
      <c r="E19" s="5">
        <v>109</v>
      </c>
      <c r="F19" s="3">
        <f t="shared" si="0"/>
        <v>216</v>
      </c>
      <c r="G19" s="6">
        <v>50.47</v>
      </c>
      <c r="H19" s="7" t="s">
        <v>13</v>
      </c>
      <c r="I19" s="7">
        <v>50.47</v>
      </c>
      <c r="J19" s="12"/>
    </row>
    <row r="20" customHeight="1" spans="1:10">
      <c r="A20" s="3">
        <v>18</v>
      </c>
      <c r="B20" s="4" t="s">
        <v>28</v>
      </c>
      <c r="C20" s="5">
        <v>907007</v>
      </c>
      <c r="D20" s="5">
        <v>117</v>
      </c>
      <c r="E20" s="5">
        <v>109</v>
      </c>
      <c r="F20" s="3">
        <f t="shared" si="0"/>
        <v>226</v>
      </c>
      <c r="G20" s="6">
        <v>52.47</v>
      </c>
      <c r="H20" s="7">
        <v>74.18</v>
      </c>
      <c r="I20" s="7">
        <v>74.7206666666667</v>
      </c>
      <c r="J20" s="12"/>
    </row>
    <row r="21" customHeight="1" spans="1:10">
      <c r="A21" s="3">
        <v>19</v>
      </c>
      <c r="B21" s="4" t="s">
        <v>29</v>
      </c>
      <c r="C21" s="5">
        <v>907007</v>
      </c>
      <c r="D21" s="5">
        <v>117</v>
      </c>
      <c r="E21" s="5">
        <v>101</v>
      </c>
      <c r="F21" s="3">
        <f t="shared" si="0"/>
        <v>218</v>
      </c>
      <c r="G21" s="6">
        <v>50.33</v>
      </c>
      <c r="H21" s="7">
        <v>79.08</v>
      </c>
      <c r="I21" s="7">
        <v>74.0573333333333</v>
      </c>
      <c r="J21" s="12"/>
    </row>
    <row r="22" customHeight="1" spans="1:10">
      <c r="A22" s="3">
        <v>20</v>
      </c>
      <c r="B22" s="4" t="s">
        <v>30</v>
      </c>
      <c r="C22" s="5">
        <v>907007</v>
      </c>
      <c r="D22" s="5">
        <v>109.5</v>
      </c>
      <c r="E22" s="5">
        <v>102</v>
      </c>
      <c r="F22" s="3">
        <f t="shared" si="0"/>
        <v>211.5</v>
      </c>
      <c r="G22" s="6">
        <v>49.1</v>
      </c>
      <c r="H22" s="7" t="s">
        <v>13</v>
      </c>
      <c r="I22" s="7">
        <v>49.1</v>
      </c>
      <c r="J22" s="12"/>
    </row>
    <row r="23" customHeight="1" spans="1:10">
      <c r="A23" s="3">
        <v>21</v>
      </c>
      <c r="B23" s="9" t="s">
        <v>31</v>
      </c>
      <c r="C23" s="10">
        <v>907008</v>
      </c>
      <c r="D23" s="5">
        <v>110</v>
      </c>
      <c r="E23" s="5">
        <v>109.5</v>
      </c>
      <c r="F23" s="3">
        <f t="shared" si="0"/>
        <v>219.5</v>
      </c>
      <c r="G23" s="11">
        <v>51.2</v>
      </c>
      <c r="H23" s="7">
        <v>81.56</v>
      </c>
      <c r="I23" s="7">
        <v>75.668</v>
      </c>
      <c r="J23" s="12"/>
    </row>
    <row r="24" customHeight="1" spans="1:10">
      <c r="A24" s="3">
        <v>23</v>
      </c>
      <c r="B24" s="9" t="s">
        <v>32</v>
      </c>
      <c r="C24" s="10">
        <v>907008</v>
      </c>
      <c r="D24" s="5">
        <v>108.5</v>
      </c>
      <c r="E24" s="5">
        <v>101.5</v>
      </c>
      <c r="F24" s="3">
        <f t="shared" si="0"/>
        <v>210</v>
      </c>
      <c r="G24" s="11">
        <v>48.77</v>
      </c>
      <c r="H24" s="7">
        <v>81.7</v>
      </c>
      <c r="I24" s="7">
        <v>73.2766666666667</v>
      </c>
      <c r="J24" s="12"/>
    </row>
    <row r="25" customHeight="1" spans="1:10">
      <c r="A25" s="3">
        <v>22</v>
      </c>
      <c r="B25" s="9" t="s">
        <v>33</v>
      </c>
      <c r="C25" s="10">
        <v>907008</v>
      </c>
      <c r="D25" s="5">
        <v>108</v>
      </c>
      <c r="E25" s="5">
        <v>103</v>
      </c>
      <c r="F25" s="3">
        <f t="shared" si="0"/>
        <v>211</v>
      </c>
      <c r="G25" s="11">
        <v>49.07</v>
      </c>
      <c r="H25" s="7" t="s">
        <v>13</v>
      </c>
      <c r="I25" s="7">
        <v>49.07</v>
      </c>
      <c r="J25" s="12"/>
    </row>
    <row r="26" customHeight="1" spans="1:10">
      <c r="A26" s="3">
        <v>24</v>
      </c>
      <c r="B26" s="9" t="s">
        <v>34</v>
      </c>
      <c r="C26" s="10">
        <v>907009</v>
      </c>
      <c r="D26" s="5">
        <v>106.5</v>
      </c>
      <c r="E26" s="5">
        <v>92.5</v>
      </c>
      <c r="F26" s="3">
        <f t="shared" si="0"/>
        <v>199</v>
      </c>
      <c r="G26" s="11">
        <v>45.97</v>
      </c>
      <c r="H26" s="7">
        <v>75.2</v>
      </c>
      <c r="I26" s="7">
        <v>68.5266666666667</v>
      </c>
      <c r="J26" s="12"/>
    </row>
    <row r="27" customHeight="1" spans="1:10">
      <c r="A27" s="3">
        <v>25</v>
      </c>
      <c r="B27" s="9" t="s">
        <v>35</v>
      </c>
      <c r="C27" s="10">
        <v>907009</v>
      </c>
      <c r="D27" s="5">
        <v>80.5</v>
      </c>
      <c r="E27" s="5">
        <v>92.5</v>
      </c>
      <c r="F27" s="3">
        <f t="shared" si="0"/>
        <v>173</v>
      </c>
      <c r="G27" s="11">
        <v>40.77</v>
      </c>
      <c r="H27" s="7">
        <v>70.74</v>
      </c>
      <c r="I27" s="7">
        <v>61.9886666666667</v>
      </c>
      <c r="J27" s="12"/>
    </row>
    <row r="28" customHeight="1" spans="1:10">
      <c r="A28" s="3">
        <v>26</v>
      </c>
      <c r="B28" s="9" t="s">
        <v>36</v>
      </c>
      <c r="C28" s="10">
        <v>907009</v>
      </c>
      <c r="D28" s="5">
        <v>83.5</v>
      </c>
      <c r="E28" s="5">
        <v>82.5</v>
      </c>
      <c r="F28" s="3">
        <f t="shared" si="0"/>
        <v>166</v>
      </c>
      <c r="G28" s="11">
        <v>38.7</v>
      </c>
      <c r="H28" s="7">
        <v>73.46</v>
      </c>
      <c r="I28" s="7">
        <v>60.738</v>
      </c>
      <c r="J28" s="12"/>
    </row>
    <row r="29" customHeight="1" spans="1:10">
      <c r="A29" s="3">
        <v>29</v>
      </c>
      <c r="B29" s="9" t="s">
        <v>37</v>
      </c>
      <c r="C29" s="10">
        <v>907010</v>
      </c>
      <c r="D29" s="5">
        <v>120.5</v>
      </c>
      <c r="E29" s="5">
        <v>104</v>
      </c>
      <c r="F29" s="3">
        <f t="shared" si="0"/>
        <v>224.5</v>
      </c>
      <c r="G29" s="11">
        <v>51.83</v>
      </c>
      <c r="H29" s="7">
        <v>83.24</v>
      </c>
      <c r="I29" s="7">
        <v>76.8053333333333</v>
      </c>
      <c r="J29" s="12"/>
    </row>
    <row r="30" customHeight="1" spans="1:10">
      <c r="A30" s="3">
        <v>28</v>
      </c>
      <c r="B30" s="9" t="s">
        <v>38</v>
      </c>
      <c r="C30" s="10">
        <v>907010</v>
      </c>
      <c r="D30" s="5">
        <v>118.5</v>
      </c>
      <c r="E30" s="5">
        <v>106</v>
      </c>
      <c r="F30" s="3">
        <f t="shared" si="0"/>
        <v>224.5</v>
      </c>
      <c r="G30" s="11">
        <v>51.97</v>
      </c>
      <c r="H30" s="7">
        <v>80.82</v>
      </c>
      <c r="I30" s="7">
        <v>76.2126666666667</v>
      </c>
      <c r="J30" s="12"/>
    </row>
    <row r="31" customHeight="1" spans="1:10">
      <c r="A31" s="3">
        <v>27</v>
      </c>
      <c r="B31" s="9" t="s">
        <v>39</v>
      </c>
      <c r="C31" s="10">
        <v>907010</v>
      </c>
      <c r="D31" s="5">
        <v>106</v>
      </c>
      <c r="E31" s="5">
        <v>118.5</v>
      </c>
      <c r="F31" s="3">
        <f t="shared" si="0"/>
        <v>224.5</v>
      </c>
      <c r="G31" s="11">
        <v>52.8</v>
      </c>
      <c r="H31" s="7">
        <v>75.72</v>
      </c>
      <c r="I31" s="7">
        <v>75.516</v>
      </c>
      <c r="J31" s="12"/>
    </row>
    <row r="32" customHeight="1" spans="1:10">
      <c r="A32" s="3">
        <v>30</v>
      </c>
      <c r="B32" s="9" t="s">
        <v>40</v>
      </c>
      <c r="C32" s="10">
        <v>907011</v>
      </c>
      <c r="D32" s="5">
        <v>108.5</v>
      </c>
      <c r="E32" s="5">
        <v>118.5</v>
      </c>
      <c r="F32" s="3">
        <f t="shared" si="0"/>
        <v>227</v>
      </c>
      <c r="G32" s="11">
        <v>53.3</v>
      </c>
      <c r="H32" s="7">
        <v>78.26</v>
      </c>
      <c r="I32" s="7">
        <v>76.778</v>
      </c>
      <c r="J32" s="12"/>
    </row>
    <row r="33" customHeight="1" spans="1:10">
      <c r="A33" s="3">
        <v>32</v>
      </c>
      <c r="B33" s="9" t="s">
        <v>41</v>
      </c>
      <c r="C33" s="10">
        <v>907011</v>
      </c>
      <c r="D33" s="5">
        <v>121</v>
      </c>
      <c r="E33" s="5">
        <v>105.5</v>
      </c>
      <c r="F33" s="3">
        <f t="shared" si="0"/>
        <v>226.5</v>
      </c>
      <c r="G33" s="11">
        <v>52.33</v>
      </c>
      <c r="H33" s="7">
        <v>80.68</v>
      </c>
      <c r="I33" s="7">
        <v>76.5373333333333</v>
      </c>
      <c r="J33" s="12"/>
    </row>
    <row r="34" customHeight="1" spans="1:10">
      <c r="A34" s="3">
        <v>31</v>
      </c>
      <c r="B34" s="9" t="s">
        <v>42</v>
      </c>
      <c r="C34" s="10">
        <v>907011</v>
      </c>
      <c r="D34" s="5">
        <v>112.5</v>
      </c>
      <c r="E34" s="5">
        <v>112</v>
      </c>
      <c r="F34" s="3">
        <f t="shared" si="0"/>
        <v>224.5</v>
      </c>
      <c r="G34" s="11">
        <v>52.37</v>
      </c>
      <c r="H34" s="7">
        <v>73.28</v>
      </c>
      <c r="I34" s="7">
        <v>74.3506666666667</v>
      </c>
      <c r="J34" s="12"/>
    </row>
    <row r="35" customHeight="1" spans="1:10">
      <c r="A35" s="3">
        <v>33</v>
      </c>
      <c r="B35" s="9" t="s">
        <v>43</v>
      </c>
      <c r="C35" s="10">
        <v>907012</v>
      </c>
      <c r="D35" s="5">
        <v>115.5</v>
      </c>
      <c r="E35" s="5">
        <v>121</v>
      </c>
      <c r="F35" s="3">
        <f t="shared" si="0"/>
        <v>236.5</v>
      </c>
      <c r="G35" s="11">
        <v>55.37</v>
      </c>
      <c r="H35" s="7">
        <v>83.3</v>
      </c>
      <c r="I35" s="7">
        <v>80.3566666666667</v>
      </c>
      <c r="J35" s="12"/>
    </row>
    <row r="36" customHeight="1" spans="1:10">
      <c r="A36" s="3">
        <v>34</v>
      </c>
      <c r="B36" s="9" t="s">
        <v>44</v>
      </c>
      <c r="C36" s="10">
        <v>907012</v>
      </c>
      <c r="D36" s="5">
        <v>110</v>
      </c>
      <c r="E36" s="5">
        <v>111.5</v>
      </c>
      <c r="F36" s="3">
        <f t="shared" si="0"/>
        <v>221.5</v>
      </c>
      <c r="G36" s="11">
        <v>51.73</v>
      </c>
      <c r="H36" s="7">
        <v>75.94</v>
      </c>
      <c r="I36" s="7">
        <v>74.5153333333333</v>
      </c>
      <c r="J36" s="12"/>
    </row>
    <row r="37" customHeight="1" spans="1:10">
      <c r="A37" s="3">
        <v>36</v>
      </c>
      <c r="B37" s="9" t="s">
        <v>45</v>
      </c>
      <c r="C37" s="10">
        <v>907013</v>
      </c>
      <c r="D37" s="5">
        <v>123</v>
      </c>
      <c r="E37" s="5">
        <v>86.5</v>
      </c>
      <c r="F37" s="3">
        <f t="shared" si="0"/>
        <v>209.5</v>
      </c>
      <c r="G37" s="11">
        <v>47.67</v>
      </c>
      <c r="H37" s="7">
        <v>78.76</v>
      </c>
      <c r="I37" s="7">
        <v>71.2946666666667</v>
      </c>
      <c r="J37" s="12"/>
    </row>
    <row r="38" customHeight="1" spans="1:10">
      <c r="A38" s="3">
        <v>37</v>
      </c>
      <c r="B38" s="9" t="s">
        <v>46</v>
      </c>
      <c r="C38" s="10">
        <v>907013</v>
      </c>
      <c r="D38" s="5">
        <v>108.5</v>
      </c>
      <c r="E38" s="5">
        <v>97</v>
      </c>
      <c r="F38" s="3">
        <f t="shared" si="0"/>
        <v>205.5</v>
      </c>
      <c r="G38" s="11">
        <v>47.57</v>
      </c>
      <c r="H38" s="7">
        <v>77.64</v>
      </c>
      <c r="I38" s="7">
        <v>70.8586666666667</v>
      </c>
      <c r="J38" s="12"/>
    </row>
    <row r="39" customHeight="1" spans="1:10">
      <c r="A39" s="3">
        <v>35</v>
      </c>
      <c r="B39" s="9" t="s">
        <v>47</v>
      </c>
      <c r="C39" s="10">
        <v>907013</v>
      </c>
      <c r="D39" s="5">
        <v>117.5</v>
      </c>
      <c r="E39" s="5">
        <v>91</v>
      </c>
      <c r="F39" s="3">
        <f t="shared" si="0"/>
        <v>208.5</v>
      </c>
      <c r="G39" s="11">
        <v>47.77</v>
      </c>
      <c r="H39" s="7">
        <v>74.02</v>
      </c>
      <c r="I39" s="7">
        <v>69.9726666666667</v>
      </c>
      <c r="J39" s="12"/>
    </row>
    <row r="40" customHeight="1" spans="1:10">
      <c r="A40" s="3">
        <v>38</v>
      </c>
      <c r="B40" s="4" t="s">
        <v>48</v>
      </c>
      <c r="C40" s="5">
        <v>907014</v>
      </c>
      <c r="D40" s="5">
        <v>127.5</v>
      </c>
      <c r="E40" s="5">
        <v>103.5</v>
      </c>
      <c r="F40" s="3">
        <f t="shared" si="0"/>
        <v>231</v>
      </c>
      <c r="G40" s="6">
        <v>53.1</v>
      </c>
      <c r="H40" s="7">
        <v>75.52</v>
      </c>
      <c r="I40" s="7">
        <v>75.756</v>
      </c>
      <c r="J40" s="12"/>
    </row>
    <row r="41" customHeight="1" spans="1:10">
      <c r="A41" s="3">
        <v>39</v>
      </c>
      <c r="B41" s="4" t="s">
        <v>49</v>
      </c>
      <c r="C41" s="5">
        <v>907014</v>
      </c>
      <c r="D41" s="5">
        <v>103</v>
      </c>
      <c r="E41" s="5">
        <v>119.5</v>
      </c>
      <c r="F41" s="3">
        <f t="shared" si="0"/>
        <v>222.5</v>
      </c>
      <c r="G41" s="6">
        <v>52.47</v>
      </c>
      <c r="H41" s="7">
        <v>75.44</v>
      </c>
      <c r="I41" s="7">
        <v>75.0986666666667</v>
      </c>
      <c r="J41" s="12"/>
    </row>
    <row r="42" customHeight="1" spans="1:10">
      <c r="A42" s="3">
        <v>40</v>
      </c>
      <c r="B42" s="4" t="s">
        <v>50</v>
      </c>
      <c r="C42" s="5">
        <v>907014</v>
      </c>
      <c r="D42" s="5">
        <v>106</v>
      </c>
      <c r="E42" s="5">
        <v>110</v>
      </c>
      <c r="F42" s="3">
        <f t="shared" si="0"/>
        <v>216</v>
      </c>
      <c r="G42" s="6">
        <v>50.53</v>
      </c>
      <c r="H42" s="7">
        <v>79.38</v>
      </c>
      <c r="I42" s="7">
        <v>74.3473333333333</v>
      </c>
      <c r="J42" s="12"/>
    </row>
    <row r="43" customHeight="1" spans="1:10">
      <c r="A43" s="3">
        <v>42</v>
      </c>
      <c r="B43" s="4" t="s">
        <v>51</v>
      </c>
      <c r="C43" s="5">
        <v>907014</v>
      </c>
      <c r="D43" s="5">
        <v>116</v>
      </c>
      <c r="E43" s="5">
        <v>98</v>
      </c>
      <c r="F43" s="3">
        <f t="shared" si="0"/>
        <v>214</v>
      </c>
      <c r="G43" s="6">
        <v>49.33</v>
      </c>
      <c r="H43" s="7">
        <v>75.58</v>
      </c>
      <c r="I43" s="7">
        <v>72.0073333333333</v>
      </c>
      <c r="J43" s="12"/>
    </row>
    <row r="44" customHeight="1" spans="1:10">
      <c r="A44" s="3">
        <v>41</v>
      </c>
      <c r="B44" s="4" t="s">
        <v>52</v>
      </c>
      <c r="C44" s="5">
        <v>907014</v>
      </c>
      <c r="D44" s="5">
        <v>97</v>
      </c>
      <c r="E44" s="5">
        <v>113</v>
      </c>
      <c r="F44" s="3">
        <f t="shared" si="0"/>
        <v>210</v>
      </c>
      <c r="G44" s="6">
        <v>49.53</v>
      </c>
      <c r="H44" s="7">
        <v>73.16</v>
      </c>
      <c r="I44" s="7">
        <v>71.4813333333333</v>
      </c>
      <c r="J44" s="12"/>
    </row>
    <row r="45" customHeight="1" spans="1:10">
      <c r="A45" s="3">
        <v>43</v>
      </c>
      <c r="B45" s="4" t="s">
        <v>53</v>
      </c>
      <c r="C45" s="5">
        <v>907015</v>
      </c>
      <c r="D45" s="5">
        <v>111</v>
      </c>
      <c r="E45" s="5">
        <v>106</v>
      </c>
      <c r="F45" s="3">
        <f t="shared" si="0"/>
        <v>217</v>
      </c>
      <c r="G45" s="6">
        <v>50.47</v>
      </c>
      <c r="H45" s="7">
        <v>76.26</v>
      </c>
      <c r="I45" s="7">
        <v>73.3446666666667</v>
      </c>
      <c r="J45" s="12"/>
    </row>
    <row r="46" customHeight="1" spans="1:10">
      <c r="A46" s="3">
        <v>44</v>
      </c>
      <c r="B46" s="4" t="s">
        <v>54</v>
      </c>
      <c r="C46" s="5">
        <v>907015</v>
      </c>
      <c r="D46" s="5">
        <v>106.5</v>
      </c>
      <c r="E46" s="5">
        <v>103</v>
      </c>
      <c r="F46" s="3">
        <f t="shared" si="0"/>
        <v>209.5</v>
      </c>
      <c r="G46" s="6">
        <v>48.77</v>
      </c>
      <c r="H46" s="7">
        <v>76</v>
      </c>
      <c r="I46" s="7">
        <v>71.5666666666667</v>
      </c>
      <c r="J46" s="12"/>
    </row>
    <row r="47" customHeight="1" spans="1:10">
      <c r="A47" s="3">
        <v>45</v>
      </c>
      <c r="B47" s="4" t="s">
        <v>55</v>
      </c>
      <c r="C47" s="5">
        <v>907015</v>
      </c>
      <c r="D47" s="5">
        <v>111</v>
      </c>
      <c r="E47" s="5">
        <v>98</v>
      </c>
      <c r="F47" s="3">
        <f t="shared" si="0"/>
        <v>209</v>
      </c>
      <c r="G47" s="6">
        <v>48.33</v>
      </c>
      <c r="H47" s="7">
        <v>73.3</v>
      </c>
      <c r="I47" s="7">
        <v>70.3233333333333</v>
      </c>
      <c r="J47" s="12"/>
    </row>
    <row r="48" customHeight="1" spans="1:10">
      <c r="A48" s="3">
        <v>46</v>
      </c>
      <c r="B48" s="4" t="s">
        <v>56</v>
      </c>
      <c r="C48" s="5">
        <v>907016</v>
      </c>
      <c r="D48" s="5">
        <v>123.5</v>
      </c>
      <c r="E48" s="5">
        <v>95</v>
      </c>
      <c r="F48" s="3">
        <f t="shared" si="0"/>
        <v>218.5</v>
      </c>
      <c r="G48" s="6">
        <v>50.03</v>
      </c>
      <c r="H48" s="7">
        <v>79.2</v>
      </c>
      <c r="I48" s="7">
        <v>73.7933333333333</v>
      </c>
      <c r="J48" s="12"/>
    </row>
    <row r="49" customHeight="1" spans="1:10">
      <c r="A49" s="3">
        <v>47</v>
      </c>
      <c r="B49" s="4" t="s">
        <v>57</v>
      </c>
      <c r="C49" s="5">
        <v>907016</v>
      </c>
      <c r="D49" s="5">
        <v>121</v>
      </c>
      <c r="E49" s="5">
        <v>96</v>
      </c>
      <c r="F49" s="3">
        <f t="shared" si="0"/>
        <v>217</v>
      </c>
      <c r="G49" s="6">
        <v>49.8</v>
      </c>
      <c r="H49" s="7">
        <v>75.3</v>
      </c>
      <c r="I49" s="7">
        <v>72.39</v>
      </c>
      <c r="J49" s="12"/>
    </row>
    <row r="50" customHeight="1" spans="1:10">
      <c r="A50" s="3">
        <v>48</v>
      </c>
      <c r="B50" s="4" t="s">
        <v>58</v>
      </c>
      <c r="C50" s="5">
        <v>907016</v>
      </c>
      <c r="D50" s="5">
        <v>102.5</v>
      </c>
      <c r="E50" s="5">
        <v>104</v>
      </c>
      <c r="F50" s="3">
        <f t="shared" si="0"/>
        <v>206.5</v>
      </c>
      <c r="G50" s="6">
        <v>48.23</v>
      </c>
      <c r="H50" s="7">
        <v>75.3</v>
      </c>
      <c r="I50" s="7">
        <v>70.8233333333333</v>
      </c>
      <c r="J50" s="12"/>
    </row>
    <row r="51" customHeight="1" spans="1:10">
      <c r="A51" s="3">
        <v>49</v>
      </c>
      <c r="B51" s="4" t="s">
        <v>59</v>
      </c>
      <c r="C51" s="5">
        <v>907017</v>
      </c>
      <c r="D51" s="5">
        <v>90.5</v>
      </c>
      <c r="E51" s="5">
        <v>102.5</v>
      </c>
      <c r="F51" s="3">
        <f t="shared" si="0"/>
        <v>193</v>
      </c>
      <c r="G51" s="6">
        <v>45.43</v>
      </c>
      <c r="H51" s="7">
        <v>75.48</v>
      </c>
      <c r="I51" s="7">
        <v>68.0773333333333</v>
      </c>
      <c r="J51" s="12"/>
    </row>
    <row r="52" customHeight="1" spans="1:10">
      <c r="A52" s="3">
        <v>51</v>
      </c>
      <c r="B52" s="4" t="s">
        <v>60</v>
      </c>
      <c r="C52" s="5">
        <v>907017</v>
      </c>
      <c r="D52" s="5">
        <v>87.5</v>
      </c>
      <c r="E52" s="5">
        <v>98.5</v>
      </c>
      <c r="F52" s="3">
        <f t="shared" si="0"/>
        <v>186</v>
      </c>
      <c r="G52" s="6">
        <v>43.77</v>
      </c>
      <c r="H52" s="7">
        <v>76.26</v>
      </c>
      <c r="I52" s="7">
        <v>66.6446666666667</v>
      </c>
      <c r="J52" s="12"/>
    </row>
    <row r="53" customHeight="1" spans="1:10">
      <c r="A53" s="3">
        <v>50</v>
      </c>
      <c r="B53" s="4" t="s">
        <v>61</v>
      </c>
      <c r="C53" s="5">
        <v>907017</v>
      </c>
      <c r="D53" s="5">
        <v>89</v>
      </c>
      <c r="E53" s="5">
        <v>98</v>
      </c>
      <c r="F53" s="3">
        <f t="shared" si="0"/>
        <v>187</v>
      </c>
      <c r="G53" s="6">
        <v>43.93</v>
      </c>
      <c r="H53" s="7">
        <v>70.84</v>
      </c>
      <c r="I53" s="7">
        <v>65.1853333333333</v>
      </c>
      <c r="J53" s="12"/>
    </row>
    <row r="54" customHeight="1" spans="1:10">
      <c r="A54" s="3">
        <v>52</v>
      </c>
      <c r="B54" s="4" t="s">
        <v>62</v>
      </c>
      <c r="C54" s="5">
        <v>907018</v>
      </c>
      <c r="D54" s="5">
        <v>99</v>
      </c>
      <c r="E54" s="5">
        <v>119.5</v>
      </c>
      <c r="F54" s="3">
        <f t="shared" si="0"/>
        <v>218.5</v>
      </c>
      <c r="G54" s="6">
        <v>51.67</v>
      </c>
      <c r="H54" s="7">
        <v>77.5</v>
      </c>
      <c r="I54" s="7">
        <v>74.9166666666667</v>
      </c>
      <c r="J54" s="12"/>
    </row>
    <row r="55" customHeight="1" spans="1:10">
      <c r="A55" s="3">
        <v>54</v>
      </c>
      <c r="B55" s="4" t="s">
        <v>63</v>
      </c>
      <c r="C55" s="5">
        <v>907018</v>
      </c>
      <c r="D55" s="5">
        <v>83</v>
      </c>
      <c r="E55" s="5">
        <v>111</v>
      </c>
      <c r="F55" s="3">
        <f t="shared" si="0"/>
        <v>194</v>
      </c>
      <c r="G55" s="6">
        <v>46.2</v>
      </c>
      <c r="H55" s="7">
        <v>78.38</v>
      </c>
      <c r="I55" s="7">
        <v>69.714</v>
      </c>
      <c r="J55" s="12"/>
    </row>
    <row r="56" customHeight="1" spans="1:10">
      <c r="A56" s="3">
        <v>53</v>
      </c>
      <c r="B56" s="4" t="s">
        <v>64</v>
      </c>
      <c r="C56" s="5">
        <v>907018</v>
      </c>
      <c r="D56" s="5">
        <v>89</v>
      </c>
      <c r="E56" s="5">
        <v>107.5</v>
      </c>
      <c r="F56" s="3">
        <f t="shared" si="0"/>
        <v>196.5</v>
      </c>
      <c r="G56" s="6">
        <v>46.47</v>
      </c>
      <c r="H56" s="7">
        <v>77.1</v>
      </c>
      <c r="I56" s="7">
        <v>69.5966666666667</v>
      </c>
      <c r="J56" s="12"/>
    </row>
    <row r="57" customHeight="1" spans="1:10">
      <c r="A57" s="3">
        <v>57</v>
      </c>
      <c r="B57" s="4" t="s">
        <v>65</v>
      </c>
      <c r="C57" s="5">
        <v>907019</v>
      </c>
      <c r="D57" s="5">
        <v>98.5</v>
      </c>
      <c r="E57" s="5">
        <v>102.5</v>
      </c>
      <c r="F57" s="3">
        <f t="shared" si="0"/>
        <v>201</v>
      </c>
      <c r="G57" s="6">
        <v>47.03</v>
      </c>
      <c r="H57" s="7">
        <v>85.78</v>
      </c>
      <c r="I57" s="7">
        <v>72.7673333333333</v>
      </c>
      <c r="J57" s="12"/>
    </row>
    <row r="58" customHeight="1" spans="1:10">
      <c r="A58" s="3">
        <v>56</v>
      </c>
      <c r="B58" s="4" t="s">
        <v>66</v>
      </c>
      <c r="C58" s="5">
        <v>907019</v>
      </c>
      <c r="D58" s="5">
        <v>101</v>
      </c>
      <c r="E58" s="5">
        <v>108</v>
      </c>
      <c r="F58" s="3">
        <f t="shared" si="0"/>
        <v>209</v>
      </c>
      <c r="G58" s="6">
        <v>49</v>
      </c>
      <c r="H58" s="7">
        <v>78.74</v>
      </c>
      <c r="I58" s="7">
        <v>72.622</v>
      </c>
      <c r="J58" s="12"/>
    </row>
    <row r="59" customHeight="1" spans="1:10">
      <c r="A59" s="3">
        <v>55</v>
      </c>
      <c r="B59" s="4" t="s">
        <v>67</v>
      </c>
      <c r="C59" s="5">
        <v>907019</v>
      </c>
      <c r="D59" s="5">
        <v>104.5</v>
      </c>
      <c r="E59" s="5">
        <v>115.5</v>
      </c>
      <c r="F59" s="3">
        <f t="shared" si="0"/>
        <v>220</v>
      </c>
      <c r="G59" s="6">
        <v>51.7</v>
      </c>
      <c r="H59" s="7" t="s">
        <v>13</v>
      </c>
      <c r="I59" s="7">
        <v>51.7</v>
      </c>
      <c r="J59" s="12"/>
    </row>
  </sheetData>
  <sortState ref="A3:I59">
    <sortCondition ref="C3:C59"/>
    <sortCondition ref="I3:I59" descending="1"/>
  </sortState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付书辉</dc:creator>
  <cp:lastModifiedBy>小辉</cp:lastModifiedBy>
  <dcterms:created xsi:type="dcterms:W3CDTF">2024-05-30T02:43:00Z</dcterms:created>
  <dcterms:modified xsi:type="dcterms:W3CDTF">2025-06-23T08:03:45Z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55E6F7B5690E4AFB9F815E9D47F7E8F0_13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